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840" windowHeight="12345" activeTab="0"/>
  </bookViews>
  <sheets>
    <sheet name="政府性基金收支决算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<sst xmlns="http://schemas.openxmlformats.org/spreadsheetml/2006/main" count="65" uniqueCount="63">
  <si>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单位:万元</t>
  </si>
  <si>
    <t>决算数</t>
  </si>
  <si>
    <t>省本级</t>
  </si>
  <si>
    <t>地市本级</t>
  </si>
  <si>
    <t>区县本级</t>
  </si>
  <si>
    <t>年终结余</t>
  </si>
  <si>
    <t>本 年 支 出 合 计</t>
  </si>
  <si>
    <t>预算科目</t>
  </si>
  <si>
    <t>本 年 收 入 合 计</t>
  </si>
  <si>
    <t>收 入 总 计</t>
  </si>
  <si>
    <t>支 出 总 计</t>
  </si>
  <si>
    <t>其他政府性基金收入</t>
  </si>
  <si>
    <t>上级补助收入</t>
  </si>
  <si>
    <t>上年结余</t>
  </si>
  <si>
    <t>调入资金</t>
  </si>
  <si>
    <t xml:space="preserve">  1.公共财政预算调入</t>
  </si>
  <si>
    <t xml:space="preserve">  2.财政专户管理资金调入</t>
  </si>
  <si>
    <t xml:space="preserve">  3.其他调入</t>
  </si>
  <si>
    <t>上解上级支出</t>
  </si>
  <si>
    <t>计划单列市上解省支出</t>
  </si>
  <si>
    <t>调出资金</t>
  </si>
  <si>
    <t>年终结余</t>
  </si>
  <si>
    <t>740</t>
  </si>
  <si>
    <t>新型墙体材料专项基金收入</t>
  </si>
  <si>
    <t>239</t>
  </si>
  <si>
    <t>国有土地收益基金收入</t>
  </si>
  <si>
    <t>1804</t>
  </si>
  <si>
    <t>国有土地使用权出让收入</t>
  </si>
  <si>
    <t>419</t>
  </si>
  <si>
    <t>48124</t>
  </si>
  <si>
    <t>农业土地开发资金收入</t>
  </si>
  <si>
    <t>城市基础设施配套费收入</t>
  </si>
  <si>
    <t>1449</t>
  </si>
  <si>
    <t>水土保持补偿费收入</t>
  </si>
  <si>
    <t>44</t>
  </si>
  <si>
    <t>16173</t>
  </si>
  <si>
    <t>57676</t>
  </si>
  <si>
    <t>大中型水库移民后期扶持基金支出</t>
  </si>
  <si>
    <t>小型水库移民扶助基金支出</t>
  </si>
  <si>
    <t>国有土地使用权出让收入安排的支出</t>
  </si>
  <si>
    <t>国有土地收益基金支出</t>
  </si>
  <si>
    <t>新增建设用地土地有偿使用费安排的支出</t>
  </si>
  <si>
    <t>城市基础设施配套费安排的支出</t>
  </si>
  <si>
    <t>新菜地开发建设基金支出</t>
  </si>
  <si>
    <t>水土保持补偿费安排的支出</t>
  </si>
  <si>
    <t>旅游发展基金支出</t>
  </si>
  <si>
    <t>其他政府性基金支出</t>
  </si>
  <si>
    <t>彩票公益金安排的支出</t>
  </si>
  <si>
    <t>社会保障和就业支出</t>
  </si>
  <si>
    <t>城乡社区支出</t>
  </si>
  <si>
    <t>农林水支出</t>
  </si>
  <si>
    <t>商业服务业等支出</t>
  </si>
  <si>
    <t>其他支出</t>
  </si>
  <si>
    <t>314</t>
  </si>
  <si>
    <t>债务还本支出</t>
  </si>
  <si>
    <t>28520</t>
  </si>
  <si>
    <t>34526</t>
  </si>
  <si>
    <t>债务收入</t>
  </si>
  <si>
    <t>债务转贷收入</t>
  </si>
  <si>
    <t>债务转贷支出</t>
  </si>
  <si>
    <t>69834</t>
  </si>
  <si>
    <t>68534</t>
  </si>
  <si>
    <t>2015年度九台区政府性基金收支决算表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</si>
</sst>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0_);[Red]\(0\)"/>
    <numFmt numFmtId="182" formatCode="0_ "/>
  </numFmts>
  <fonts count="4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40" applyNumberFormat="1" applyFont="1" applyFill="1" applyBorder="1" applyAlignment="1" applyProtection="1">
      <alignment horizontal="left" vertical="center"/>
      <protection/>
    </xf>
    <xf numFmtId="181" fontId="1" fillId="0" borderId="10" xfId="4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/>
    </xf>
    <xf numFmtId="49" fontId="4" fillId="0" borderId="10" xfId="40" applyNumberFormat="1" applyFont="1" applyFill="1" applyBorder="1" applyAlignment="1" applyProtection="1">
      <alignment horizontal="center" vertical="center"/>
      <protection/>
    </xf>
    <xf numFmtId="49" fontId="1" fillId="0" borderId="10" xfId="40" applyNumberFormat="1" applyFont="1" applyFill="1" applyBorder="1" applyAlignment="1" applyProtection="1">
      <alignment horizontal="right" vertical="center"/>
      <protection/>
    </xf>
    <xf numFmtId="181" fontId="4" fillId="0" borderId="10" xfId="4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1" fontId="1" fillId="0" borderId="10" xfId="0" applyNumberFormat="1" applyFont="1" applyFill="1" applyBorder="1" applyAlignment="1" applyProtection="1">
      <alignment horizontal="left" vertical="center"/>
      <protection/>
    </xf>
    <xf numFmtId="1" fontId="1" fillId="0" borderId="10" xfId="0" applyNumberFormat="1" applyFont="1" applyFill="1" applyBorder="1" applyAlignment="1" applyProtection="1">
      <alignment horizontal="left" vertical="center" indent="1"/>
      <protection/>
    </xf>
    <xf numFmtId="1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lef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0" xfId="41" applyNumberFormat="1" applyFont="1" applyFill="1" applyAlignment="1" applyProtection="1">
      <alignment horizontal="right" vertical="center"/>
      <protection/>
    </xf>
    <xf numFmtId="0" fontId="3" fillId="0" borderId="0" xfId="41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3总决算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zoomScalePageLayoutView="0" workbookViewId="0" topLeftCell="A1">
      <selection activeCell="B30" sqref="B30"/>
    </sheetView>
  </sheetViews>
  <sheetFormatPr defaultColWidth="9.125" defaultRowHeight="14.25"/>
  <cols>
    <col min="1" max="1" width="36.25390625" style="1" customWidth="1"/>
    <col min="2" max="2" width="14.00390625" style="1" customWidth="1"/>
    <col min="3" max="3" width="37.375" style="1" customWidth="1"/>
    <col min="4" max="4" width="15.125" style="10" customWidth="1"/>
    <col min="5" max="8" width="0" style="1" hidden="1" customWidth="1"/>
    <col min="9" max="251" width="9.125" style="1" customWidth="1"/>
    <col min="252" max="16384" width="9.125" style="1" customWidth="1"/>
  </cols>
  <sheetData>
    <row r="1" spans="1:4" ht="33.75" customHeight="1">
      <c r="A1" s="21" t="s">
        <v>62</v>
      </c>
      <c r="B1" s="21"/>
      <c r="C1" s="21"/>
      <c r="D1" s="21"/>
    </row>
    <row r="2" spans="1:4" ht="16.5" customHeight="1">
      <c r="A2" s="20" t="s">
        <v>0</v>
      </c>
      <c r="B2" s="20"/>
      <c r="C2" s="20"/>
      <c r="D2" s="20"/>
    </row>
    <row r="3" spans="1:8" ht="16.5" customHeight="1">
      <c r="A3" s="2" t="s">
        <v>7</v>
      </c>
      <c r="B3" s="2" t="s">
        <v>1</v>
      </c>
      <c r="C3" s="2" t="s">
        <v>7</v>
      </c>
      <c r="D3" s="2" t="s">
        <v>1</v>
      </c>
      <c r="E3" s="3"/>
      <c r="F3" s="3" t="s">
        <v>2</v>
      </c>
      <c r="G3" s="3" t="s">
        <v>3</v>
      </c>
      <c r="H3" s="3" t="s">
        <v>4</v>
      </c>
    </row>
    <row r="4" spans="1:8" ht="16.5" customHeight="1">
      <c r="A4" s="4" t="s">
        <v>23</v>
      </c>
      <c r="B4" s="8" t="s">
        <v>24</v>
      </c>
      <c r="C4" s="13" t="s">
        <v>48</v>
      </c>
      <c r="D4" s="8">
        <f>D5+D6</f>
        <v>326</v>
      </c>
      <c r="E4" s="3" t="s">
        <v>5</v>
      </c>
      <c r="F4" s="3">
        <v>0</v>
      </c>
      <c r="G4" s="3">
        <v>0</v>
      </c>
      <c r="H4" s="3">
        <v>41057</v>
      </c>
    </row>
    <row r="5" spans="1:8" ht="16.5" customHeight="1">
      <c r="A5" s="4" t="s">
        <v>25</v>
      </c>
      <c r="B5" s="8" t="s">
        <v>26</v>
      </c>
      <c r="C5" s="14" t="s">
        <v>37</v>
      </c>
      <c r="D5" s="8">
        <v>276</v>
      </c>
      <c r="E5" s="6"/>
      <c r="F5" s="6"/>
      <c r="G5" s="6"/>
      <c r="H5" s="6"/>
    </row>
    <row r="6" spans="1:8" ht="16.5" customHeight="1">
      <c r="A6" s="4" t="s">
        <v>30</v>
      </c>
      <c r="B6" s="8" t="s">
        <v>28</v>
      </c>
      <c r="C6" s="14" t="s">
        <v>38</v>
      </c>
      <c r="D6" s="8">
        <v>50</v>
      </c>
      <c r="E6" s="6"/>
      <c r="F6" s="6"/>
      <c r="G6" s="6"/>
      <c r="H6" s="6"/>
    </row>
    <row r="7" spans="1:8" ht="16.5" customHeight="1">
      <c r="A7" s="4" t="s">
        <v>27</v>
      </c>
      <c r="B7" s="8" t="s">
        <v>29</v>
      </c>
      <c r="C7" s="15" t="s">
        <v>49</v>
      </c>
      <c r="D7" s="8">
        <f>SUM(D8:D11)</f>
        <v>58394</v>
      </c>
      <c r="E7" s="6"/>
      <c r="F7" s="6"/>
      <c r="G7" s="6"/>
      <c r="H7" s="6"/>
    </row>
    <row r="8" spans="1:8" ht="16.5" customHeight="1">
      <c r="A8" s="4" t="s">
        <v>31</v>
      </c>
      <c r="B8" s="8" t="s">
        <v>32</v>
      </c>
      <c r="C8" s="16" t="s">
        <v>39</v>
      </c>
      <c r="D8" s="8">
        <v>40655</v>
      </c>
      <c r="E8" s="6"/>
      <c r="F8" s="6"/>
      <c r="G8" s="6"/>
      <c r="H8" s="6"/>
    </row>
    <row r="9" spans="1:8" ht="16.5" customHeight="1">
      <c r="A9" s="4" t="s">
        <v>33</v>
      </c>
      <c r="B9" s="8" t="s">
        <v>34</v>
      </c>
      <c r="C9" s="17" t="s">
        <v>40</v>
      </c>
      <c r="D9" s="8">
        <v>1804</v>
      </c>
      <c r="E9" s="6"/>
      <c r="F9" s="6"/>
      <c r="G9" s="6"/>
      <c r="H9" s="6"/>
    </row>
    <row r="10" spans="1:8" ht="16.5" customHeight="1">
      <c r="A10" s="4" t="s">
        <v>11</v>
      </c>
      <c r="B10" s="8" t="s">
        <v>22</v>
      </c>
      <c r="C10" s="17" t="s">
        <v>41</v>
      </c>
      <c r="D10" s="8">
        <v>14486</v>
      </c>
      <c r="E10" s="6"/>
      <c r="F10" s="6"/>
      <c r="G10" s="6"/>
      <c r="H10" s="6"/>
    </row>
    <row r="11" spans="1:8" ht="16.5" customHeight="1">
      <c r="A11" s="11"/>
      <c r="B11" s="12"/>
      <c r="C11" s="17" t="s">
        <v>42</v>
      </c>
      <c r="D11" s="8">
        <v>1449</v>
      </c>
      <c r="E11" s="6"/>
      <c r="F11" s="6"/>
      <c r="G11" s="6"/>
      <c r="H11" s="6"/>
    </row>
    <row r="12" spans="1:8" ht="16.5" customHeight="1">
      <c r="A12" s="4"/>
      <c r="B12" s="8"/>
      <c r="C12" s="18" t="s">
        <v>50</v>
      </c>
      <c r="D12" s="8">
        <f>SUM(D13:D14)</f>
        <v>4257</v>
      </c>
      <c r="E12" s="6"/>
      <c r="F12" s="6"/>
      <c r="G12" s="6"/>
      <c r="H12" s="6"/>
    </row>
    <row r="13" spans="1:8" ht="16.5" customHeight="1">
      <c r="A13" s="11"/>
      <c r="B13" s="11"/>
      <c r="C13" s="17" t="s">
        <v>43</v>
      </c>
      <c r="D13" s="8">
        <v>4244</v>
      </c>
      <c r="E13" s="6"/>
      <c r="F13" s="6"/>
      <c r="G13" s="6"/>
      <c r="H13" s="6"/>
    </row>
    <row r="14" spans="1:8" ht="16.5" customHeight="1">
      <c r="A14" s="4"/>
      <c r="B14" s="4"/>
      <c r="C14" s="17" t="s">
        <v>44</v>
      </c>
      <c r="D14" s="8">
        <v>13</v>
      </c>
      <c r="E14" s="6"/>
      <c r="F14" s="6"/>
      <c r="G14" s="6"/>
      <c r="H14" s="6"/>
    </row>
    <row r="15" spans="1:8" ht="16.5" customHeight="1">
      <c r="A15" s="4"/>
      <c r="B15" s="5"/>
      <c r="C15" s="19" t="s">
        <v>51</v>
      </c>
      <c r="D15" s="8">
        <f>D16</f>
        <v>100</v>
      </c>
      <c r="E15" s="6"/>
      <c r="F15" s="6"/>
      <c r="G15" s="6"/>
      <c r="H15" s="6"/>
    </row>
    <row r="16" spans="1:8" ht="16.5" customHeight="1">
      <c r="A16" s="4"/>
      <c r="B16" s="5"/>
      <c r="C16" s="17" t="s">
        <v>45</v>
      </c>
      <c r="D16" s="8">
        <v>100</v>
      </c>
      <c r="E16" s="6"/>
      <c r="F16" s="6"/>
      <c r="G16" s="6"/>
      <c r="H16" s="6"/>
    </row>
    <row r="17" spans="1:8" ht="16.5" customHeight="1">
      <c r="A17" s="4"/>
      <c r="B17" s="5"/>
      <c r="C17" s="18" t="s">
        <v>52</v>
      </c>
      <c r="D17" s="8">
        <f>SUM(D18:D19)</f>
        <v>1531</v>
      </c>
      <c r="E17" s="6"/>
      <c r="F17" s="6"/>
      <c r="G17" s="6"/>
      <c r="H17" s="6"/>
    </row>
    <row r="18" spans="1:8" ht="16.5" customHeight="1">
      <c r="A18" s="4"/>
      <c r="B18" s="5"/>
      <c r="C18" s="17" t="s">
        <v>46</v>
      </c>
      <c r="D18" s="8">
        <v>296</v>
      </c>
      <c r="E18" s="6"/>
      <c r="F18" s="6"/>
      <c r="G18" s="6"/>
      <c r="H18" s="6"/>
    </row>
    <row r="19" spans="1:8" ht="16.5" customHeight="1">
      <c r="A19" s="4"/>
      <c r="B19" s="5"/>
      <c r="C19" s="17" t="s">
        <v>47</v>
      </c>
      <c r="D19" s="8">
        <v>1235</v>
      </c>
      <c r="E19" s="6"/>
      <c r="F19" s="6"/>
      <c r="G19" s="6"/>
      <c r="H19" s="6"/>
    </row>
    <row r="20" spans="1:8" ht="16.5" customHeight="1">
      <c r="A20" s="7" t="s">
        <v>8</v>
      </c>
      <c r="B20" s="9">
        <v>52819</v>
      </c>
      <c r="C20" s="7" t="s">
        <v>6</v>
      </c>
      <c r="D20" s="9">
        <v>64608</v>
      </c>
      <c r="E20" s="6"/>
      <c r="F20" s="6"/>
      <c r="G20" s="6"/>
      <c r="H20" s="6"/>
    </row>
    <row r="21" spans="1:8" ht="16.5" customHeight="1">
      <c r="A21" s="4" t="s">
        <v>12</v>
      </c>
      <c r="B21" s="8" t="s">
        <v>35</v>
      </c>
      <c r="C21" s="4" t="s">
        <v>18</v>
      </c>
      <c r="D21" s="4" t="s">
        <v>53</v>
      </c>
      <c r="E21" s="6"/>
      <c r="F21" s="6"/>
      <c r="G21" s="6"/>
      <c r="H21" s="6"/>
    </row>
    <row r="22" spans="1:8" ht="16.5" customHeight="1">
      <c r="A22" s="4" t="s">
        <v>57</v>
      </c>
      <c r="B22" s="8"/>
      <c r="C22" s="4" t="s">
        <v>54</v>
      </c>
      <c r="D22" s="4" t="s">
        <v>61</v>
      </c>
      <c r="E22" s="6"/>
      <c r="F22" s="6"/>
      <c r="G22" s="6"/>
      <c r="H22" s="6"/>
    </row>
    <row r="23" spans="1:8" ht="16.5" customHeight="1">
      <c r="A23" s="4" t="s">
        <v>58</v>
      </c>
      <c r="B23" s="8" t="s">
        <v>60</v>
      </c>
      <c r="C23" s="4" t="s">
        <v>59</v>
      </c>
      <c r="D23" s="4"/>
      <c r="E23" s="6"/>
      <c r="F23" s="6"/>
      <c r="G23" s="6"/>
      <c r="H23" s="6"/>
    </row>
    <row r="24" spans="1:8" ht="16.5" customHeight="1">
      <c r="A24" s="4" t="s">
        <v>13</v>
      </c>
      <c r="B24" s="8" t="s">
        <v>36</v>
      </c>
      <c r="C24" s="4" t="s">
        <v>19</v>
      </c>
      <c r="D24" s="4"/>
      <c r="E24" s="6"/>
      <c r="F24" s="6"/>
      <c r="G24" s="6"/>
      <c r="H24" s="6"/>
    </row>
    <row r="25" spans="1:8" ht="16.5" customHeight="1">
      <c r="A25" s="4" t="s">
        <v>14</v>
      </c>
      <c r="B25" s="8"/>
      <c r="C25" s="4" t="s">
        <v>20</v>
      </c>
      <c r="D25" s="4" t="s">
        <v>55</v>
      </c>
      <c r="E25" s="6"/>
      <c r="F25" s="6"/>
      <c r="G25" s="6"/>
      <c r="H25" s="6"/>
    </row>
    <row r="26" spans="1:8" ht="16.5" customHeight="1">
      <c r="A26" s="4" t="s">
        <v>15</v>
      </c>
      <c r="B26" s="8"/>
      <c r="C26" s="4" t="s">
        <v>21</v>
      </c>
      <c r="D26" s="8" t="s">
        <v>56</v>
      </c>
      <c r="E26" s="6"/>
      <c r="F26" s="6"/>
      <c r="G26" s="6"/>
      <c r="H26" s="6"/>
    </row>
    <row r="27" spans="1:8" ht="16.5" customHeight="1">
      <c r="A27" s="4" t="s">
        <v>16</v>
      </c>
      <c r="B27" s="4"/>
      <c r="C27" s="4"/>
      <c r="D27" s="4"/>
      <c r="E27" s="6"/>
      <c r="F27" s="6"/>
      <c r="G27" s="6"/>
      <c r="H27" s="6"/>
    </row>
    <row r="28" spans="1:8" ht="16.5" customHeight="1">
      <c r="A28" s="4" t="s">
        <v>17</v>
      </c>
      <c r="B28" s="4"/>
      <c r="C28" s="4"/>
      <c r="D28" s="4"/>
      <c r="E28" s="6"/>
      <c r="F28" s="6"/>
      <c r="G28" s="6"/>
      <c r="H28" s="6"/>
    </row>
    <row r="29" spans="1:8" ht="16.5" customHeight="1">
      <c r="A29" s="4"/>
      <c r="B29" s="5"/>
      <c r="C29" s="4"/>
      <c r="D29" s="5"/>
      <c r="E29" s="6"/>
      <c r="F29" s="6"/>
      <c r="G29" s="6"/>
      <c r="H29" s="6"/>
    </row>
    <row r="30" spans="1:8" ht="16.5" customHeight="1">
      <c r="A30" s="7" t="s">
        <v>9</v>
      </c>
      <c r="B30" s="9">
        <v>196502</v>
      </c>
      <c r="C30" s="7" t="s">
        <v>10</v>
      </c>
      <c r="D30" s="9">
        <v>196502</v>
      </c>
      <c r="E30" s="6"/>
      <c r="F30" s="6"/>
      <c r="G30" s="6"/>
      <c r="H30" s="6"/>
    </row>
  </sheetData>
  <sheetProtection/>
  <mergeCells count="2">
    <mergeCell ref="A2:D2"/>
    <mergeCell ref="A1:D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jtzyh</dc:creator>
  <cp:keywords/>
  <dc:description/>
  <cp:lastModifiedBy>ZHZ</cp:lastModifiedBy>
  <dcterms:created xsi:type="dcterms:W3CDTF">2014-11-21T03:25:20Z</dcterms:created>
  <dcterms:modified xsi:type="dcterms:W3CDTF">2016-12-06T01:51:26Z</dcterms:modified>
  <cp:category/>
  <cp:version/>
  <cp:contentType/>
  <cp:contentStatus/>
</cp:coreProperties>
</file>